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2\"/>
    </mc:Choice>
  </mc:AlternateContent>
  <xr:revisionPtr revIDLastSave="0" documentId="13_ncr:1_{B1958A09-659B-48B7-87AA-66B00A29C0F4}" xr6:coauthVersionLast="47" xr6:coauthVersionMax="47" xr10:uidLastSave="{00000000-0000-0000-0000-000000000000}"/>
  <bookViews>
    <workbookView xWindow="-120" yWindow="-120" windowWidth="29040" windowHeight="15720" xr2:uid="{25E02A69-A3F8-48F0-845B-3535570C4C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<sst xmlns="http://schemas.openxmlformats.org/spreadsheetml/2006/main" count="66" uniqueCount="51">
  <si>
    <r>
      <rPr>
        <b/>
        <sz val="16"/>
        <color theme="1"/>
        <rFont val="TH SarabunIT๙"/>
        <family val="2"/>
      </rPr>
      <t>ประจำปีงบประมาณ พ.ศ.</t>
    </r>
    <r>
      <rPr>
        <b/>
        <sz val="16"/>
        <color theme="1"/>
        <rFont val="TH SarabunPSK"/>
        <family val="2"/>
      </rPr>
      <t xml:space="preserve">2568 </t>
    </r>
    <r>
      <rPr>
        <b/>
        <sz val="16"/>
        <color theme="1"/>
        <rFont val="TH SarabunIT๙"/>
        <family val="2"/>
      </rPr>
      <t>ไตรมาสที่</t>
    </r>
    <r>
      <rPr>
        <b/>
        <sz val="16"/>
        <color theme="1"/>
        <rFont val="TH SarabunPSK"/>
        <family val="2"/>
      </rPr>
      <t xml:space="preserve"> 1 - 2 (</t>
    </r>
    <r>
      <rPr>
        <b/>
        <sz val="16"/>
        <color theme="1"/>
        <rFont val="TH SarabunIT๙"/>
        <family val="2"/>
      </rPr>
      <t>ต.ค</t>
    </r>
    <r>
      <rPr>
        <b/>
        <sz val="16"/>
        <color theme="1"/>
        <rFont val="TH SarabunPSK"/>
        <family val="2"/>
      </rPr>
      <t xml:space="preserve">.67 - มี.ค.68) </t>
    </r>
    <r>
      <rPr>
        <b/>
        <sz val="16"/>
        <color theme="1"/>
        <rFont val="TH SarabunIT๙"/>
        <family val="2"/>
      </rPr>
      <t>จำนวน</t>
    </r>
    <r>
      <rPr>
        <b/>
        <sz val="16"/>
        <color theme="1"/>
        <rFont val="TH SarabunPSK"/>
        <family val="2"/>
      </rPr>
      <t xml:space="preserve"> 6 </t>
    </r>
    <r>
      <rPr>
        <b/>
        <sz val="16"/>
        <color theme="1"/>
        <rFont val="TH SarabunIT๙"/>
        <family val="2"/>
      </rPr>
      <t>เดือน</t>
    </r>
  </si>
  <si>
    <r>
      <rPr>
        <b/>
        <sz val="16"/>
        <color theme="1"/>
        <rFont val="TH SarabunIT๙"/>
        <family val="2"/>
      </rPr>
      <t>ข้อมูล ณ วันที่</t>
    </r>
    <r>
      <rPr>
        <b/>
        <sz val="16"/>
        <color theme="1"/>
        <rFont val="TH SarabunPSK"/>
        <family val="2"/>
      </rPr>
      <t xml:space="preserve"> 1 </t>
    </r>
    <r>
      <rPr>
        <b/>
        <sz val="16"/>
        <color theme="1"/>
        <rFont val="TH SarabunIT๙"/>
        <family val="2"/>
      </rPr>
      <t>เมษายน พ.ศ</t>
    </r>
    <r>
      <rPr>
        <b/>
        <sz val="16"/>
        <color theme="1"/>
        <rFont val="TH SarabunPSK"/>
        <family val="2"/>
      </rPr>
      <t>.2568</t>
    </r>
  </si>
  <si>
    <t>ที่</t>
  </si>
  <si>
    <t>รายการ</t>
  </si>
  <si>
    <t>โครงการ การบังคับใช้กฎหมาย อำนวยความยุติธรรมและบริการประชาชน</t>
  </si>
  <si>
    <t>รักษาความสงบเรียบร้อย และความมั่นคงภายในประเทศ</t>
  </si>
  <si>
    <t>โครงการปฏิรูประบบงานตำรวจ</t>
  </si>
  <si>
    <t>ให้ความยุติธรรมแก่ประชาชน</t>
  </si>
  <si>
    <t xml:space="preserve"> -กิจกรรมปฏิรูประบบงานสอบสวนและบังคับใช้กฎหมาย</t>
  </si>
  <si>
    <t>กิจกรรมถวายความปลอดภัยพระมหากษัตริย์และพระบรมวงศานุวงศ์</t>
  </si>
  <si>
    <t>ถวายความปลอดภัยพระมหากษัตริย์และพระบรมวงศานุวงศ์</t>
  </si>
  <si>
    <t xml:space="preserve"> -</t>
  </si>
  <si>
    <t>ส่งเสริมให้ประชาชนเข้ามามีส่วนร่วมในการป้องกันอาชญากรรม</t>
  </si>
  <si>
    <t>โครงการรณรงค์ป้องกันและไขปัญหาอุบัติเหตุช่วงเทศกาลสำคัญ</t>
  </si>
  <si>
    <t>รณรงค์ป้องกันและแก้ไขปัญหาอุบัติเหตุช่วงเทศกาลสำคัญ</t>
  </si>
  <si>
    <t>โครงการสร้างเสริมภูมิคุ้มกันและป้องกันยาเสพติด</t>
  </si>
  <si>
    <t>สร้างภูมิคุ้มกันและป้องกันยาเสพติด เกิดความร่วมมือ ความไว้วางใจ</t>
  </si>
  <si>
    <t xml:space="preserve"> -กิจกรรมการสร้างภูมิคุ้มกันในกลุ่มเป้าหมายระดับโรงเรียนประถมศึกษา และมัธยมศึกษาหรือเทียบเท่า (D.A.R.E.)</t>
  </si>
  <si>
    <t>ทุก สภ. ในสังกัด ส่งเอกสารเบิกจ่ายงบดังกล่าวไปที่ ภ.จว.จันทบุรีฯ</t>
  </si>
  <si>
    <t xml:space="preserve"> -กิจกรรมการสร้างภูมิคุ้มกันฯ งบรายจ่ายอื่น (1 ตำรวจ 1 โรงเรียน)</t>
  </si>
  <si>
    <t xml:space="preserve"> -กิจกรรมการสร้างภูมิคุ้มกันฯ งบรายจ่ายอื่น (ชุมชนยั่งยืน)</t>
  </si>
  <si>
    <t>โครงการปราบปรามการค้ายาเสพติด</t>
  </si>
  <si>
    <t xml:space="preserve"> -กิจกรรมสกัดกั้น ปราบปรามการผลิต การค้ายาเสพติด</t>
  </si>
  <si>
    <t xml:space="preserve"> -บริหารจัดการสกัดกั้นยาเสพติด Heart Land</t>
  </si>
  <si>
    <t xml:space="preserve"> -สลายเครือข่ายผู้มีอิทธิพลที่เกี่ยวข้องกับยาเสพติด</t>
  </si>
  <si>
    <t>รวม</t>
  </si>
  <si>
    <t>ผลการดำเนินงาน</t>
  </si>
  <si>
    <t>ปัญหา/อุปสรรค แนวทางแก้ไข</t>
  </si>
  <si>
    <t>งบประมาณที่ได้รับ</t>
  </si>
  <si>
    <t>ผลการเบิกจ่าย</t>
  </si>
  <si>
    <t>คิดเป็นร้อยละ</t>
  </si>
  <si>
    <t>รายงานผลการใช้จ่ายงบประมาณ สถานีตำรวจภูธรท่าใหม่</t>
  </si>
  <si>
    <t xml:space="preserve"> -กิจกรรมการบังคับใช้กฎหมายและบริการประชาชน</t>
  </si>
  <si>
    <r>
      <t xml:space="preserve">  1.1 </t>
    </r>
    <r>
      <rPr>
        <sz val="12"/>
        <color theme="1"/>
        <rFont val="TH SarabunIT๙"/>
        <family val="2"/>
      </rPr>
      <t>ค่า</t>
    </r>
    <r>
      <rPr>
        <sz val="12"/>
        <color theme="1"/>
        <rFont val="TH SarabunPSK"/>
        <family val="2"/>
      </rPr>
      <t xml:space="preserve"> OT.</t>
    </r>
  </si>
  <si>
    <r>
      <t xml:space="preserve">  1.2 </t>
    </r>
    <r>
      <rPr>
        <sz val="12"/>
        <color theme="1"/>
        <rFont val="TH SarabunIT๙"/>
        <family val="2"/>
      </rPr>
      <t>ค่าเบี้ยเลี้ยง ที่พัก พาหนะ</t>
    </r>
  </si>
  <si>
    <r>
      <t xml:space="preserve">  1.3 </t>
    </r>
    <r>
      <rPr>
        <sz val="12"/>
        <color theme="1"/>
        <rFont val="TH SarabunIT๙"/>
        <family val="2"/>
      </rPr>
      <t>ค่าซ่อมแซมยานพาหนะ</t>
    </r>
  </si>
  <si>
    <r>
      <t xml:space="preserve">  1.4 </t>
    </r>
    <r>
      <rPr>
        <sz val="12"/>
        <color theme="1"/>
        <rFont val="TH SarabunIT๙"/>
        <family val="2"/>
      </rPr>
      <t>ค่าจ้างเหมาบริการ ทำความสะอาด</t>
    </r>
  </si>
  <si>
    <r>
      <t xml:space="preserve">  1.5 </t>
    </r>
    <r>
      <rPr>
        <sz val="12"/>
        <color theme="1"/>
        <rFont val="TH SarabunIT๙"/>
        <family val="2"/>
      </rPr>
      <t>ค่าวัสดุสำนักงาน</t>
    </r>
  </si>
  <si>
    <r>
      <t xml:space="preserve">  1.6 </t>
    </r>
    <r>
      <rPr>
        <sz val="12"/>
        <color theme="1"/>
        <rFont val="TH SarabunIT๙"/>
        <family val="2"/>
      </rPr>
      <t>ค่าวัสดุน้ำมันเชื้อเพลิง (สนาม)</t>
    </r>
  </si>
  <si>
    <r>
      <t xml:space="preserve">  1.7 </t>
    </r>
    <r>
      <rPr>
        <sz val="12"/>
        <color theme="1"/>
        <rFont val="TH SarabunIT๙"/>
        <family val="2"/>
      </rPr>
      <t>ค่าวัสดุจราจร</t>
    </r>
  </si>
  <si>
    <r>
      <t xml:space="preserve">  1.8 </t>
    </r>
    <r>
      <rPr>
        <sz val="12"/>
        <color theme="1"/>
        <rFont val="TH SarabunIT๙"/>
        <family val="2"/>
      </rPr>
      <t>ค่าวัสดุอาหาร (ผู้ต้องหา)</t>
    </r>
  </si>
  <si>
    <r>
      <t xml:space="preserve">  1.9 </t>
    </r>
    <r>
      <rPr>
        <sz val="12"/>
        <color theme="1"/>
        <rFont val="TH SarabunIT๙"/>
        <family val="2"/>
      </rPr>
      <t>ค่าสาธารณูปโภค</t>
    </r>
  </si>
  <si>
    <r>
      <t xml:space="preserve">  1.10 </t>
    </r>
    <r>
      <rPr>
        <sz val="12"/>
        <color theme="1"/>
        <rFont val="TH SarabunIT๙"/>
        <family val="2"/>
      </rPr>
      <t>ค่าตอบแทนพยาน</t>
    </r>
  </si>
  <si>
    <r>
      <t xml:space="preserve">  1.11 </t>
    </r>
    <r>
      <rPr>
        <sz val="12"/>
        <color theme="1"/>
        <rFont val="TH SarabunIT๙"/>
        <family val="2"/>
      </rPr>
      <t>ค่าใช้จ่ายคุ้มครองพยาน</t>
    </r>
  </si>
  <si>
    <r>
      <t xml:space="preserve">  1.12 </t>
    </r>
    <r>
      <rPr>
        <sz val="12"/>
        <color theme="1"/>
        <rFont val="TH SarabunIT๙"/>
        <family val="2"/>
      </rPr>
      <t>ค่าตอบแทนนักจิตวิทยา</t>
    </r>
  </si>
  <si>
    <r>
      <t xml:space="preserve">  1.13 </t>
    </r>
    <r>
      <rPr>
        <sz val="12"/>
        <color theme="1"/>
        <rFont val="TH SarabunIT๙"/>
        <family val="2"/>
      </rPr>
      <t>ค่าตอบแทน จพง.ชันสูตรพลิกศพ</t>
    </r>
  </si>
  <si>
    <r>
      <t xml:space="preserve">  1.14 </t>
    </r>
    <r>
      <rPr>
        <sz val="12"/>
        <color theme="1"/>
        <rFont val="TH SarabunIT๙"/>
        <family val="2"/>
      </rPr>
      <t>ค่าตอบแทนการสอบสวนคดีอาญา</t>
    </r>
  </si>
  <si>
    <r>
      <t xml:space="preserve">  1.15 </t>
    </r>
    <r>
      <rPr>
        <sz val="12"/>
        <color theme="1"/>
        <rFont val="TH SarabunIT๙"/>
        <family val="2"/>
      </rPr>
      <t>ค่าใช้จ่ายในการส่งหมายเรียก</t>
    </r>
  </si>
  <si>
    <t xml:space="preserve"> -กิจกรรมการมีส่วนร่วมของประชาชนในการป้องกันอาชญากรรม</t>
  </si>
  <si>
    <t>ไม่มีปัญหา อุปสรรค ข้อขัดข้องแต่อย่างใด</t>
  </si>
  <si>
    <t>สืบสวนจับกุม สลายเครือข่ายผู้ผลิต ผู้ค้ายาเสพติด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</si>
</sst>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b/>
      <sz val="12"/>
      <color theme="1"/>
      <name val="TH SarabunIT๙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  <charset val="222"/>
    </font>
    <font>
      <sz val="11"/>
      <color theme="1"/>
      <name val="TH SarabunPSK"/>
      <family val="2"/>
    </font>
    <font>
      <sz val="12"/>
      <color theme="1"/>
      <name val="TH SarabunPSK"/>
      <family val="2"/>
      <charset val="222"/>
    </font>
    <font>
      <sz val="12"/>
      <color theme="1"/>
      <name val="TH SarabunIT๙"/>
      <family val="2"/>
    </font>
    <font>
      <sz val="12"/>
      <color theme="1"/>
      <name val="TH SarabunPSK"/>
      <family val="2"/>
    </font>
    <font>
      <sz val="12"/>
      <color rgb="FF000000"/>
      <name val="TH SarabunIT๙"/>
      <family val="2"/>
      <charset val="222"/>
    </font>
    <font>
      <b/>
      <sz val="11"/>
      <color theme="1"/>
      <name val="TH SarabunIT๙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  <charset val="22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8" fillId="0" borderId="7" xfId="0" applyFont="1" applyBorder="1"/>
    <xf numFmtId="4" fontId="10" fillId="0" borderId="7" xfId="0" applyNumberFormat="1" applyFont="1" applyBorder="1"/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horizontal="center" vertical="top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4" fontId="10" fillId="0" borderId="7" xfId="0" applyNumberFormat="1" applyFont="1" applyBorder="1" applyAlignment="1">
      <alignment horizontal="right"/>
    </xf>
    <xf numFmtId="0" fontId="8" fillId="0" borderId="1" xfId="0" applyFont="1" applyBorder="1"/>
    <xf numFmtId="0" fontId="13" fillId="2" borderId="2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3" fillId="0" borderId="0" xfId="0" applyFont="1"/>
    <xf numFmtId="4" fontId="10" fillId="0" borderId="1" xfId="0" applyNumberFormat="1" applyFont="1" applyBorder="1"/>
    <xf numFmtId="0" fontId="8" fillId="0" borderId="1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4" fontId="10" fillId="0" borderId="7" xfId="0" applyNumberFormat="1" applyFont="1" applyBorder="1" applyAlignment="1">
      <alignment vertical="top"/>
    </xf>
    <xf numFmtId="0" fontId="8" fillId="0" borderId="6" xfId="0" applyFont="1" applyBorder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0" fontId="8" fillId="0" borderId="5" xfId="0" applyFont="1" applyBorder="1"/>
    <xf numFmtId="4" fontId="10" fillId="0" borderId="6" xfId="0" applyNumberFormat="1" applyFont="1" applyBorder="1" applyAlignment="1">
      <alignment horizontal="right" vertical="center"/>
    </xf>
    <xf numFmtId="0" fontId="8" fillId="0" borderId="6" xfId="0" applyFont="1" applyBorder="1"/>
    <xf numFmtId="0" fontId="14" fillId="2" borderId="7" xfId="0" applyFont="1" applyFill="1" applyBorder="1" applyAlignment="1">
      <alignment horizontal="center"/>
    </xf>
    <xf numFmtId="0" fontId="15" fillId="2" borderId="7" xfId="0" applyFont="1" applyFill="1" applyBorder="1"/>
    <xf numFmtId="0" fontId="16" fillId="2" borderId="7" xfId="0" applyFont="1" applyFill="1" applyBorder="1"/>
    <xf numFmtId="4" fontId="16" fillId="2" borderId="7" xfId="0" applyNumberFormat="1" applyFont="1" applyFill="1" applyBorder="1"/>
    <xf numFmtId="0" fontId="15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43" fontId="10" fillId="0" borderId="7" xfId="0" applyNumberFormat="1" applyFont="1" applyBorder="1"/>
    <xf numFmtId="43" fontId="10" fillId="2" borderId="1" xfId="0" applyNumberFormat="1" applyFont="1" applyFill="1" applyBorder="1"/>
    <xf numFmtId="43" fontId="10" fillId="0" borderId="1" xfId="0" applyNumberFormat="1" applyFont="1" applyBorder="1"/>
    <xf numFmtId="43" fontId="16" fillId="2" borderId="7" xfId="0" applyNumberFormat="1" applyFont="1" applyFill="1" applyBorder="1"/>
    <xf numFmtId="4" fontId="12" fillId="3" borderId="0" xfId="0" applyNumberFormat="1" applyFont="1" applyFill="1"/>
    <xf numFmtId="4" fontId="12" fillId="3" borderId="7" xfId="0" applyNumberFormat="1" applyFont="1" applyFill="1" applyBorder="1"/>
    <xf numFmtId="4" fontId="12" fillId="0" borderId="7" xfId="0" applyNumberFormat="1" applyFont="1" applyBorder="1"/>
    <xf numFmtId="4" fontId="12" fillId="3" borderId="7" xfId="0" applyNumberFormat="1" applyFont="1" applyFill="1" applyBorder="1" applyAlignment="1">
      <alignment horizontal="right"/>
    </xf>
    <xf numFmtId="43" fontId="10" fillId="0" borderId="1" xfId="0" applyNumberFormat="1" applyFont="1" applyBorder="1" applyAlignment="1">
      <alignment horizontal="center" vertical="center"/>
    </xf>
    <xf numFmtId="43" fontId="10" fillId="0" borderId="6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9" fontId="10" fillId="0" borderId="7" xfId="0" applyNumberFormat="1" applyFont="1" applyBorder="1" applyAlignment="1">
      <alignment horizontal="center"/>
    </xf>
    <xf numFmtId="10" fontId="10" fillId="0" borderId="7" xfId="0" applyNumberFormat="1" applyFont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10" fontId="16" fillId="2" borderId="7" xfId="0" applyNumberFormat="1" applyFont="1" applyFill="1" applyBorder="1" applyAlignment="1">
      <alignment horizontal="center"/>
    </xf>
    <xf numFmtId="43" fontId="10" fillId="0" borderId="7" xfId="0" applyNumberFormat="1" applyFont="1" applyBorder="1" applyAlignment="1">
      <alignment horizontal="right"/>
    </xf>
    <xf numFmtId="0" fontId="8" fillId="0" borderId="5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17</xdr:row>
      <xdr:rowOff>85725</xdr:rowOff>
    </xdr:from>
    <xdr:to>
      <xdr:col>3</xdr:col>
      <xdr:colOff>1136650</xdr:colOff>
      <xdr:row>22</xdr:row>
      <xdr:rowOff>133349</xdr:rowOff>
    </xdr:to>
    <xdr:sp macro="" textlink="">
      <xdr:nvSpPr>
        <xdr:cNvPr id="2" name="กล่องข้อความ 14">
          <a:extLst>
            <a:ext uri="{FF2B5EF4-FFF2-40B4-BE49-F238E27FC236}">
              <a16:creationId xmlns:a16="http://schemas.microsoft.com/office/drawing/2014/main" id="{92815F66-7A48-4440-9336-8F47842CC121}"/>
            </a:ext>
          </a:extLst>
        </xdr:cNvPr>
        <xdr:cNvSpPr txBox="1"/>
      </xdr:nvSpPr>
      <xdr:spPr>
        <a:xfrm>
          <a:off x="5003800" y="3705225"/>
          <a:ext cx="3762375" cy="1047749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0">
              <a:latin typeface="TH SarabunIT๙" panose="020B0500040200020003" pitchFamily="34" charset="-34"/>
              <a:cs typeface="TH SarabunIT๙" panose="020B0500040200020003" pitchFamily="34" charset="-34"/>
            </a:rPr>
            <a:t>ทุก</a:t>
          </a:r>
          <a:r>
            <a:rPr lang="th-TH" sz="12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สภ. ส่งเอกสารเบิกจ่ายงบดังกล่าวไปที่ ภ.จว.จันทบุรี โดย ภ.จว.จันทบุรี คุมงบประมาณในภาพรวม</a:t>
          </a:r>
          <a:endParaRPr lang="en-US" sz="12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E936-5468-4F1F-AA73-F470EF2E4F2D}">
  <dimension ref="A1:G40"/>
  <sheetViews>
    <sheetView tabSelected="1" zoomScale="110" zoomScaleNormal="110" workbookViewId="0">
      <selection activeCell="C45" sqref="C45"/>
    </sheetView>
  </sheetViews>
  <sheetFormatPr defaultColWidth="9.125" defaultRowHeight="15.75" x14ac:dyDescent="0.25"/>
  <cols>
    <col min="1" max="1" width="6.25" style="50" customWidth="1"/>
    <col min="2" max="2" width="61.875" style="51" customWidth="1"/>
    <col min="3" max="3" width="37.875" style="51" customWidth="1"/>
    <col min="4" max="5" width="17.625" style="51" customWidth="1"/>
    <col min="6" max="6" width="17.75" style="50" customWidth="1"/>
    <col min="7" max="7" width="37.625" style="51" customWidth="1"/>
    <col min="8" max="16384" width="9.125" style="51"/>
  </cols>
  <sheetData>
    <row r="1" spans="1:7" s="2" customFormat="1" ht="20.25" x14ac:dyDescent="0.3">
      <c r="A1" s="1" t="s">
        <v>31</v>
      </c>
      <c r="B1" s="1"/>
      <c r="C1" s="1"/>
      <c r="D1" s="1"/>
      <c r="E1" s="1"/>
      <c r="F1" s="1"/>
      <c r="G1" s="1"/>
    </row>
    <row r="2" spans="1:7" s="4" customFormat="1" ht="21" x14ac:dyDescent="0.35">
      <c r="A2" s="3" t="s">
        <v>0</v>
      </c>
      <c r="B2" s="3"/>
      <c r="C2" s="3"/>
      <c r="D2" s="3"/>
      <c r="E2" s="3"/>
      <c r="F2" s="3"/>
      <c r="G2" s="3"/>
    </row>
    <row r="3" spans="1:7" s="4" customFormat="1" ht="21" x14ac:dyDescent="0.35">
      <c r="A3" s="3" t="s">
        <v>1</v>
      </c>
      <c r="B3" s="3"/>
      <c r="C3" s="3"/>
      <c r="D3" s="3"/>
      <c r="E3" s="3"/>
      <c r="F3" s="3"/>
      <c r="G3" s="3"/>
    </row>
    <row r="4" spans="1:7" s="7" customFormat="1" ht="18.75" x14ac:dyDescent="0.3">
      <c r="A4" s="5" t="s">
        <v>2</v>
      </c>
      <c r="B4" s="5" t="s">
        <v>3</v>
      </c>
      <c r="C4" s="6" t="s">
        <v>26</v>
      </c>
      <c r="D4" s="53"/>
      <c r="E4" s="54"/>
      <c r="F4" s="52"/>
      <c r="G4" s="6" t="s">
        <v>27</v>
      </c>
    </row>
    <row r="5" spans="1:7" s="7" customFormat="1" ht="18.75" x14ac:dyDescent="0.3">
      <c r="A5" s="8"/>
      <c r="B5" s="8"/>
      <c r="C5" s="9"/>
      <c r="D5" s="6" t="s">
        <v>28</v>
      </c>
      <c r="E5" s="6" t="s">
        <v>29</v>
      </c>
      <c r="F5" s="6" t="s">
        <v>30</v>
      </c>
      <c r="G5" s="9"/>
    </row>
    <row r="6" spans="1:7" s="7" customFormat="1" ht="18.75" x14ac:dyDescent="0.3">
      <c r="A6" s="10"/>
      <c r="B6" s="10"/>
      <c r="C6" s="11"/>
      <c r="D6" s="11"/>
      <c r="E6" s="11"/>
      <c r="F6" s="11"/>
      <c r="G6" s="11"/>
    </row>
    <row r="7" spans="1:7" s="17" customFormat="1" x14ac:dyDescent="0.25">
      <c r="A7" s="12">
        <v>1</v>
      </c>
      <c r="B7" s="13" t="s">
        <v>4</v>
      </c>
      <c r="C7" s="13"/>
      <c r="D7" s="14"/>
      <c r="E7" s="15"/>
      <c r="F7" s="16"/>
      <c r="G7" s="13"/>
    </row>
    <row r="8" spans="1:7" s="17" customFormat="1" x14ac:dyDescent="0.25">
      <c r="A8" s="18"/>
      <c r="B8" s="13" t="s">
        <v>32</v>
      </c>
      <c r="C8" s="13" t="s">
        <v>5</v>
      </c>
      <c r="D8" s="14"/>
      <c r="E8" s="15"/>
      <c r="F8" s="16"/>
      <c r="G8" s="13" t="s">
        <v>49</v>
      </c>
    </row>
    <row r="9" spans="1:7" s="17" customFormat="1" x14ac:dyDescent="0.25">
      <c r="A9" s="18"/>
      <c r="B9" s="15" t="s">
        <v>33</v>
      </c>
      <c r="C9" s="13"/>
      <c r="D9" s="14">
        <v>638400</v>
      </c>
      <c r="E9" s="55">
        <v>375600</v>
      </c>
      <c r="F9" s="68">
        <v>0.58830000000000005</v>
      </c>
      <c r="G9" s="15"/>
    </row>
    <row r="10" spans="1:7" s="17" customFormat="1" x14ac:dyDescent="0.25">
      <c r="A10" s="18"/>
      <c r="B10" s="15" t="s">
        <v>34</v>
      </c>
      <c r="C10" s="13"/>
      <c r="D10" s="14">
        <v>57600</v>
      </c>
      <c r="E10" s="55">
        <v>4128</v>
      </c>
      <c r="F10" s="68">
        <v>7.17E-2</v>
      </c>
      <c r="G10" s="15"/>
    </row>
    <row r="11" spans="1:7" s="17" customFormat="1" x14ac:dyDescent="0.25">
      <c r="A11" s="18"/>
      <c r="B11" s="15" t="s">
        <v>35</v>
      </c>
      <c r="C11" s="13"/>
      <c r="D11" s="14">
        <v>15400</v>
      </c>
      <c r="E11" s="55">
        <v>9700</v>
      </c>
      <c r="F11" s="68">
        <v>0.62990000000000002</v>
      </c>
      <c r="G11" s="15"/>
    </row>
    <row r="12" spans="1:7" s="17" customFormat="1" x14ac:dyDescent="0.25">
      <c r="A12" s="18"/>
      <c r="B12" s="15" t="s">
        <v>36</v>
      </c>
      <c r="C12" s="13"/>
      <c r="D12" s="14">
        <v>34100</v>
      </c>
      <c r="E12" s="55">
        <v>28000</v>
      </c>
      <c r="F12" s="68">
        <v>0.82110000000000005</v>
      </c>
      <c r="G12" s="15"/>
    </row>
    <row r="13" spans="1:7" s="17" customFormat="1" x14ac:dyDescent="0.25">
      <c r="A13" s="18"/>
      <c r="B13" s="15" t="s">
        <v>37</v>
      </c>
      <c r="C13" s="13"/>
      <c r="D13" s="14">
        <v>6000</v>
      </c>
      <c r="E13" s="55">
        <v>6000</v>
      </c>
      <c r="F13" s="67">
        <v>1</v>
      </c>
      <c r="G13" s="15"/>
    </row>
    <row r="14" spans="1:7" s="17" customFormat="1" x14ac:dyDescent="0.25">
      <c r="A14" s="18"/>
      <c r="B14" s="15" t="s">
        <v>38</v>
      </c>
      <c r="C14" s="13"/>
      <c r="D14" s="14">
        <v>970300</v>
      </c>
      <c r="E14" s="55">
        <v>540000</v>
      </c>
      <c r="F14" s="68">
        <v>0.55649999999999999</v>
      </c>
      <c r="G14" s="15"/>
    </row>
    <row r="15" spans="1:7" s="17" customFormat="1" x14ac:dyDescent="0.25">
      <c r="A15" s="18"/>
      <c r="B15" s="15" t="s">
        <v>39</v>
      </c>
      <c r="C15" s="13"/>
      <c r="D15" s="14">
        <v>4300</v>
      </c>
      <c r="E15" s="55">
        <v>4300</v>
      </c>
      <c r="F15" s="67">
        <v>1</v>
      </c>
      <c r="G15" s="15"/>
    </row>
    <row r="16" spans="1:7" s="17" customFormat="1" x14ac:dyDescent="0.25">
      <c r="A16" s="18"/>
      <c r="B16" s="15" t="s">
        <v>40</v>
      </c>
      <c r="C16" s="13"/>
      <c r="D16" s="14">
        <v>18900</v>
      </c>
      <c r="E16" s="55">
        <v>28500</v>
      </c>
      <c r="F16" s="67">
        <v>1.5079</v>
      </c>
      <c r="G16" s="15"/>
    </row>
    <row r="17" spans="1:7" s="17" customFormat="1" x14ac:dyDescent="0.25">
      <c r="A17" s="18"/>
      <c r="B17" s="15" t="s">
        <v>41</v>
      </c>
      <c r="C17" s="13"/>
      <c r="D17" s="14">
        <v>43900</v>
      </c>
      <c r="E17" s="55">
        <v>166723.42000000001</v>
      </c>
      <c r="F17" s="68">
        <v>3.7978000000000001</v>
      </c>
      <c r="G17" s="15"/>
    </row>
    <row r="18" spans="1:7" s="17" customFormat="1" x14ac:dyDescent="0.25">
      <c r="A18" s="18"/>
      <c r="B18" s="15" t="s">
        <v>42</v>
      </c>
      <c r="C18" s="19"/>
      <c r="D18" s="20"/>
      <c r="E18" s="59">
        <v>2400</v>
      </c>
      <c r="F18" s="67">
        <v>1</v>
      </c>
      <c r="G18" s="15"/>
    </row>
    <row r="19" spans="1:7" s="17" customFormat="1" x14ac:dyDescent="0.25">
      <c r="A19" s="18"/>
      <c r="B19" s="15" t="s">
        <v>43</v>
      </c>
      <c r="C19" s="21"/>
      <c r="D19" s="22"/>
      <c r="E19" s="62" t="s">
        <v>11</v>
      </c>
      <c r="F19" s="67" t="s">
        <v>11</v>
      </c>
      <c r="G19" s="15"/>
    </row>
    <row r="20" spans="1:7" s="17" customFormat="1" x14ac:dyDescent="0.25">
      <c r="A20" s="18"/>
      <c r="B20" s="15" t="s">
        <v>44</v>
      </c>
      <c r="C20" s="21"/>
      <c r="D20" s="22"/>
      <c r="E20" s="62" t="s">
        <v>11</v>
      </c>
      <c r="F20" s="67" t="s">
        <v>11</v>
      </c>
      <c r="G20" s="15"/>
    </row>
    <row r="21" spans="1:7" s="17" customFormat="1" x14ac:dyDescent="0.25">
      <c r="A21" s="18"/>
      <c r="B21" s="15" t="s">
        <v>45</v>
      </c>
      <c r="C21" s="21"/>
      <c r="D21" s="22"/>
      <c r="E21" s="60">
        <v>4800</v>
      </c>
      <c r="F21" s="67">
        <v>1</v>
      </c>
      <c r="G21" s="15"/>
    </row>
    <row r="22" spans="1:7" s="17" customFormat="1" x14ac:dyDescent="0.25">
      <c r="A22" s="18"/>
      <c r="B22" s="15" t="s">
        <v>46</v>
      </c>
      <c r="C22" s="21"/>
      <c r="D22" s="22"/>
      <c r="E22" s="60">
        <v>100250</v>
      </c>
      <c r="F22" s="67">
        <v>1</v>
      </c>
      <c r="G22" s="15"/>
    </row>
    <row r="23" spans="1:7" s="17" customFormat="1" x14ac:dyDescent="0.25">
      <c r="A23" s="18"/>
      <c r="B23" s="15" t="s">
        <v>47</v>
      </c>
      <c r="C23" s="24"/>
      <c r="D23" s="25"/>
      <c r="E23" s="62" t="s">
        <v>11</v>
      </c>
      <c r="F23" s="69"/>
      <c r="G23" s="15"/>
    </row>
    <row r="24" spans="1:7" s="17" customFormat="1" x14ac:dyDescent="0.25">
      <c r="A24" s="23"/>
      <c r="B24" s="13" t="s">
        <v>48</v>
      </c>
      <c r="C24" s="13" t="s">
        <v>12</v>
      </c>
      <c r="D24" s="14">
        <v>51700</v>
      </c>
      <c r="E24" s="55">
        <v>43700</v>
      </c>
      <c r="F24" s="68">
        <v>0.84530000000000005</v>
      </c>
      <c r="G24" s="13" t="s">
        <v>49</v>
      </c>
    </row>
    <row r="25" spans="1:7" s="17" customFormat="1" x14ac:dyDescent="0.25">
      <c r="A25" s="12">
        <v>2</v>
      </c>
      <c r="B25" s="13" t="s">
        <v>6</v>
      </c>
      <c r="C25" s="13"/>
      <c r="D25" s="14"/>
      <c r="E25" s="61"/>
      <c r="F25" s="16"/>
      <c r="G25" s="13"/>
    </row>
    <row r="26" spans="1:7" s="17" customFormat="1" x14ac:dyDescent="0.25">
      <c r="A26" s="23"/>
      <c r="B26" s="13" t="s">
        <v>8</v>
      </c>
      <c r="C26" s="13" t="s">
        <v>7</v>
      </c>
      <c r="D26" s="14">
        <v>79500</v>
      </c>
      <c r="E26" s="55">
        <v>66523.7</v>
      </c>
      <c r="F26" s="68">
        <v>0.83679999999999999</v>
      </c>
      <c r="G26" s="13" t="s">
        <v>49</v>
      </c>
    </row>
    <row r="27" spans="1:7" s="17" customFormat="1" x14ac:dyDescent="0.25">
      <c r="A27" s="26">
        <v>3</v>
      </c>
      <c r="B27" s="13" t="s">
        <v>9</v>
      </c>
      <c r="C27" s="13" t="s">
        <v>10</v>
      </c>
      <c r="D27" s="27" t="s">
        <v>11</v>
      </c>
      <c r="E27" s="73" t="s">
        <v>11</v>
      </c>
      <c r="F27" s="16" t="s">
        <v>11</v>
      </c>
      <c r="G27" s="13" t="s">
        <v>49</v>
      </c>
    </row>
    <row r="28" spans="1:7" s="17" customFormat="1" x14ac:dyDescent="0.25">
      <c r="A28" s="26">
        <v>4</v>
      </c>
      <c r="B28" s="13" t="s">
        <v>13</v>
      </c>
      <c r="C28" s="13" t="s">
        <v>14</v>
      </c>
      <c r="D28" s="14">
        <v>42000</v>
      </c>
      <c r="E28" s="55">
        <v>42000</v>
      </c>
      <c r="F28" s="67">
        <v>1</v>
      </c>
      <c r="G28" s="13" t="s">
        <v>49</v>
      </c>
    </row>
    <row r="29" spans="1:7" s="17" customFormat="1" x14ac:dyDescent="0.25">
      <c r="A29" s="12">
        <v>5</v>
      </c>
      <c r="B29" s="13" t="s">
        <v>15</v>
      </c>
      <c r="C29" s="13" t="s">
        <v>16</v>
      </c>
      <c r="D29" s="14"/>
      <c r="E29" s="55"/>
      <c r="F29" s="16"/>
      <c r="G29" s="13"/>
    </row>
    <row r="30" spans="1:7" s="17" customFormat="1" x14ac:dyDescent="0.25">
      <c r="A30" s="18"/>
      <c r="B30" s="28" t="s">
        <v>17</v>
      </c>
      <c r="C30" s="29" t="s">
        <v>18</v>
      </c>
      <c r="D30" s="30"/>
      <c r="E30" s="56"/>
      <c r="F30" s="70"/>
      <c r="G30" s="13" t="s">
        <v>49</v>
      </c>
    </row>
    <row r="31" spans="1:7" s="17" customFormat="1" x14ac:dyDescent="0.25">
      <c r="A31" s="18"/>
      <c r="B31" s="28" t="s">
        <v>19</v>
      </c>
      <c r="C31" s="32"/>
      <c r="D31" s="33">
        <v>3280</v>
      </c>
      <c r="E31" s="57">
        <v>3280</v>
      </c>
      <c r="F31" s="67">
        <v>1</v>
      </c>
      <c r="G31" s="13" t="s">
        <v>49</v>
      </c>
    </row>
    <row r="32" spans="1:7" s="17" customFormat="1" x14ac:dyDescent="0.25">
      <c r="A32" s="23"/>
      <c r="B32" s="28" t="s">
        <v>20</v>
      </c>
      <c r="C32" s="28"/>
      <c r="D32" s="33">
        <v>53000</v>
      </c>
      <c r="E32" s="57">
        <v>6500</v>
      </c>
      <c r="F32" s="71">
        <v>0.1226</v>
      </c>
      <c r="G32" s="13" t="s">
        <v>49</v>
      </c>
    </row>
    <row r="33" spans="1:7" s="17" customFormat="1" x14ac:dyDescent="0.25">
      <c r="A33" s="12">
        <v>6</v>
      </c>
      <c r="B33" s="28" t="s">
        <v>21</v>
      </c>
      <c r="C33" s="34"/>
      <c r="D33" s="33"/>
      <c r="E33" s="57"/>
      <c r="F33" s="31"/>
      <c r="G33" s="28"/>
    </row>
    <row r="34" spans="1:7" s="17" customFormat="1" x14ac:dyDescent="0.25">
      <c r="A34" s="18"/>
      <c r="B34" s="35" t="s">
        <v>22</v>
      </c>
      <c r="C34" s="34" t="s">
        <v>50</v>
      </c>
      <c r="D34" s="36">
        <v>10000</v>
      </c>
      <c r="E34" s="55">
        <v>10000</v>
      </c>
      <c r="F34" s="67">
        <v>1</v>
      </c>
      <c r="G34" s="28" t="s">
        <v>49</v>
      </c>
    </row>
    <row r="35" spans="1:7" s="17" customFormat="1" x14ac:dyDescent="0.25">
      <c r="A35" s="18"/>
      <c r="B35" s="37" t="s">
        <v>23</v>
      </c>
      <c r="C35" s="74"/>
      <c r="D35" s="38">
        <v>11850</v>
      </c>
      <c r="E35" s="63">
        <v>11850</v>
      </c>
      <c r="F35" s="65">
        <v>1</v>
      </c>
      <c r="G35" s="39"/>
    </row>
    <row r="36" spans="1:7" s="17" customFormat="1" x14ac:dyDescent="0.25">
      <c r="A36" s="23"/>
      <c r="B36" s="37" t="s">
        <v>24</v>
      </c>
      <c r="C36" s="37"/>
      <c r="D36" s="40"/>
      <c r="E36" s="64"/>
      <c r="F36" s="66"/>
      <c r="G36" s="41"/>
    </row>
    <row r="37" spans="1:7" s="46" customFormat="1" x14ac:dyDescent="0.25">
      <c r="A37" s="42" t="s">
        <v>25</v>
      </c>
      <c r="B37" s="43"/>
      <c r="C37" s="44"/>
      <c r="D37" s="45">
        <f>SUM(D9:D35)</f>
        <v>2040230</v>
      </c>
      <c r="E37" s="58">
        <f>SUM(E9:E36)</f>
        <v>1454255.1199999999</v>
      </c>
      <c r="F37" s="72">
        <v>0.71279999999999999</v>
      </c>
      <c r="G37" s="44"/>
    </row>
    <row r="38" spans="1:7" s="17" customFormat="1" ht="15" x14ac:dyDescent="0.25">
      <c r="A38" s="47"/>
      <c r="F38" s="48"/>
    </row>
    <row r="39" spans="1:7" s="49" customFormat="1" ht="18.75" x14ac:dyDescent="0.3">
      <c r="A39" s="7"/>
      <c r="F39" s="7"/>
    </row>
    <row r="40" spans="1:7" s="49" customFormat="1" ht="18.75" x14ac:dyDescent="0.3">
      <c r="A40" s="7"/>
      <c r="F40" s="7"/>
    </row>
  </sheetData>
  <mergeCells count="19">
    <mergeCell ref="D35:D36"/>
    <mergeCell ref="E35:E36"/>
    <mergeCell ref="F35:F36"/>
    <mergeCell ref="A7:A24"/>
    <mergeCell ref="A33:A36"/>
    <mergeCell ref="F5:F6"/>
    <mergeCell ref="C18:D23"/>
    <mergeCell ref="A25:A26"/>
    <mergeCell ref="A29:A32"/>
    <mergeCell ref="C30:D30"/>
    <mergeCell ref="A1:G1"/>
    <mergeCell ref="A2:G2"/>
    <mergeCell ref="A3:G3"/>
    <mergeCell ref="A4:A6"/>
    <mergeCell ref="B4:B6"/>
    <mergeCell ref="C4:C6"/>
    <mergeCell ref="G4:G6"/>
    <mergeCell ref="D5:D6"/>
    <mergeCell ref="E5:E6"/>
  </mergeCells>
  <pageMargins left="0.43307086614173229" right="0.43307086614173229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James</dc:creator>
  <cp:lastModifiedBy>Mar James</cp:lastModifiedBy>
  <cp:lastPrinted>2025-04-14T14:55:25Z</cp:lastPrinted>
  <dcterms:created xsi:type="dcterms:W3CDTF">2025-04-14T14:15:15Z</dcterms:created>
  <dcterms:modified xsi:type="dcterms:W3CDTF">2025-04-14T15:03:14Z</dcterms:modified>
</cp:coreProperties>
</file>